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C9A4E50-8C77-4402-AEDD-39EF3C079A1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<sst xmlns="http://schemas.openxmlformats.org/spreadsheetml/2006/main" count="2813" uniqueCount="1350">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</sst>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R17" sqref="R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672</v>
      </c>
      <c r="B10" s="141"/>
      <c r="C10" s="119" t="str">
        <f>VLOOKUP(A10,lista,2,0)</f>
        <v>G. COORDINACIÓN PERSONAL APOYO AGE</v>
      </c>
      <c r="D10" s="119"/>
      <c r="E10" s="119"/>
      <c r="F10" s="119"/>
      <c r="G10" s="119" t="str">
        <f>VLOOKUP(A10,lista,3,0)</f>
        <v>Técnico/a 2</v>
      </c>
      <c r="H10" s="119"/>
      <c r="I10" s="128" t="str">
        <f>VLOOKUP(A10,lista,4,0)</f>
        <v>Técnico/a Documentalista en Gabinete de Dirección</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en: 
Grado en Información y Documentación.</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66" t="str">
        <f>VLOOKUP(A10,lista,7,0)</f>
        <v>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Vu7suHSY7lUT7CNAkRo5R/pK/ZUavVsX8pu1sYo6uJCIOWVwbg7I26Y4lDHGeGZ1QC/GRvloEHJ+iVNxuiCQuA==" saltValue="kLPU7e3N04dPngBSWh5VO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2026-09-17T13:48:00Z</dcterms:modified>
</cp:coreProperties>
</file>